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1.xml" ContentType="application/vnd.openxmlformats-package.core-propertie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6" Type="http://schemas.openxmlformats.org/officeDocument/2006/relationships/extended-properties" Target="docProps/app.xml"/><Relationship Id="rId5" Type="http://schemas.openxmlformats.org/package/2006/relationships/metadata/core-properties" Target="docProps/core1.xml"/><Relationship Id="rId4" Type="http://schemas.openxmlformats.org/package/2006/relationships/mea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0" windowWidth="18060" windowHeight="7050"/>
  </bookViews>
  <sheets>
    <sheet name="Лист1" sheetId="1" r:id="rId1"/>
  </sheets>
  <definedNames>
    <definedName name="_xlnm.Print_Area" localSheetId="0">Лист1!$A:$F</definedName>
  </definedNames>
  <calcPr calcId="125725"/>
</workbook>
</file>

<file path=xl/calcChain.xml><?xml version="1.0" encoding="utf-8"?>
<calcChain xmlns="http://schemas.openxmlformats.org/spreadsheetml/2006/main">
  <c r="F6" i="1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</calcChain>
</file>

<file path=xl/sharedStrings.xml><?xml version="1.0" encoding="utf-8"?>
<sst xmlns="http://schemas.openxmlformats.org/spreadsheetml/2006/main" count="61" uniqueCount="61">
  <si>
    <t>Наименование</t>
  </si>
  <si>
    <t>Код источника финансирования по КИВФ,КИВнФ</t>
  </si>
  <si>
    <t>Источники финансирования дефицитов бюджетов - всего</t>
  </si>
  <si>
    <t>000 90 00 00 00 00 0000 000</t>
  </si>
  <si>
    <t>ИСТОЧНИКИ ВНУТРЕННЕГО ФИНАНСИРОВАНИЯ ДЕФИЦИТОВ БЮДЖЕТОВ</t>
  </si>
  <si>
    <t>000 01 00 00 00 00 0000 000</t>
  </si>
  <si>
    <t>Кредиты кредитных организаций в валюте Российской Федерации</t>
  </si>
  <si>
    <t>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</si>
  <si>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</si>
  <si>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</si>
  <si>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муниципальных районов в валюте Российской Федерации</t>
  </si>
  <si>
    <t>000 01 02 00 00 05 0000 710</t>
  </si>
  <si>
    <t>Погашение кредитов, предоставленных кредитными организациями в валюте Российской Федерации</t>
  </si>
  <si>
    <t>000 01 02 00 00 00 0000 800</t>
  </si>
  <si>
    <t>Иные источники внутреннего финансирования дефицитов бюджетов</t>
  </si>
  <si>
    <t>000 01 06 00 00 00 0000 000</t>
  </si>
  <si>
    <t>Бюджетные кредиты, предоставленные внутри страны в валюте Российской Федерации</t>
  </si>
  <si>
    <t>000 01 06 05 00 00 0000 000</t>
  </si>
  <si>
    <t>Возврат бюджетных кредитов, предоставленных внутри страны в валюте Российской Федерации</t>
  </si>
  <si>
    <t>000 01 06 05 00 00 0000 600</t>
  </si>
  <si>
    <t>Возврат бюджетных кредитов, предоставленных юридическим лицам  в валюте Российской Федерации</t>
  </si>
  <si>
    <t>000 01 06 05 01 00 0000 600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</si>
  <si>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</si>
  <si>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000 01 06 05 01 05 0000 640</t>
  </si>
  <si>
    <t>Возврат бюджетных кредитов, предоставленных другим бюджетам бюджетной системы Российской Федерации  в валюте Российской Федерации</t>
  </si>
  <si>
    <t>000 01 06 05 02 00 0000 600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</si>
  <si>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</si>
  <si>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000 01 06 05 02 05 0000 640</t>
  </si>
  <si>
    <t>Предоставление бюджетных кредитов внутри страны в валюте Российской Федерации</t>
  </si>
  <si>
    <t>000 01 06 05 00 00 0000 500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</si>
  <si>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</si>
  <si>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000 01 06 05 02 00 0000 500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</si>
  <si>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</si>
  <si>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000 01 06 05 02 05 0000 540</t>
  </si>
  <si>
    <t xml:space="preserve">Изменение остатков средств </t>
  </si>
  <si>
    <t>000 01 00 00 00 00 0000 00А</t>
  </si>
  <si>
    <t>Увеличение остатков средств, всего</t>
  </si>
  <si>
    <t>000 01 00 00 00 00 0000 500</t>
  </si>
  <si>
    <t>Уменьшение остатков средств, всего</t>
  </si>
  <si>
    <t>000 01 00 00 00 00 0000 600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</si>
  <si>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</si>
  <si>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</si>
  <si>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</si>
  <si>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</si>
  <si>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</si>
  <si>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</si>
  <si>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муниципальных районов</t>
  </si>
  <si>
    <t>000 01 05 02 01 05 0000 510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</si>
  <si>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</si>
  <si>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</si>
  <si>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</si>
  <si>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</si>
  <si>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</si>
  <si>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</si>
  <si>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муниципальных районов</t>
  </si>
  <si>
    <t>000 01 05 02 01 05 0000 610</t>
  </si>
  <si>
    <t>№ п/п</t>
  </si>
  <si>
    <t>3. Источники финансирования дефицита бюджета</t>
  </si>
  <si>
    <t>Утвержденные бюджетные назначения</t>
  </si>
  <si>
    <t xml:space="preserve">Исполнено </t>
  </si>
  <si>
    <t xml:space="preserve"> Неисполненные назначения</t>
  </si>
</sst>
</file>

<file path=xl/styles.xml><?xml version="1.0" encoding="utf-8"?>
<styleSheet xmlns="http://schemas.openxmlformats.org/spreadsheetml/2006/main">
  <numFmts count="1">
    <numFmt numFmtId="164" formatCode="[$-10419]###\ ###\ ###\ ##0.00"/>
  </numFmts>
  <fonts count="11">
    <font>
      <sz val="11"/>
      <color rgb="FF000000"/>
      <name val="Calibri"/>
      <family val="2"/>
      <scheme val="minor"/>
    </font>
    <font>
      <sz val="11"/>
      <name val="Calibri"/>
      <family val="2"/>
      <charset val="204"/>
    </font>
    <font>
      <sz val="11"/>
      <color rgb="FF000000"/>
      <name val="Calibri"/>
      <family val="2"/>
      <scheme val="minor"/>
    </font>
    <font>
      <sz val="1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11"/>
      <name val="Calibri"/>
      <family val="2"/>
      <charset val="204"/>
    </font>
    <font>
      <sz val="10"/>
      <name val="Calibri"/>
      <family val="2"/>
      <charset val="204"/>
    </font>
    <font>
      <b/>
      <sz val="10"/>
      <color rgb="FF000000"/>
      <name val="Arial"/>
      <family val="2"/>
      <charset val="204"/>
    </font>
    <font>
      <sz val="9"/>
      <name val="Arial"/>
      <family val="2"/>
      <charset val="204"/>
    </font>
    <font>
      <sz val="9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23">
    <xf numFmtId="0" fontId="1" fillId="0" borderId="0" xfId="0" applyFont="1" applyFill="1" applyBorder="1"/>
    <xf numFmtId="0" fontId="3" fillId="0" borderId="2" xfId="0" applyFont="1" applyFill="1" applyBorder="1" applyAlignment="1">
      <alignment horizontal="center" vertical="center"/>
    </xf>
    <xf numFmtId="0" fontId="4" fillId="0" borderId="2" xfId="1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6" fillId="0" borderId="0" xfId="0" applyFont="1" applyFill="1" applyBorder="1"/>
    <xf numFmtId="0" fontId="5" fillId="0" borderId="0" xfId="1" applyNumberFormat="1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wrapText="1"/>
    </xf>
    <xf numFmtId="0" fontId="7" fillId="0" borderId="2" xfId="0" applyFont="1" applyFill="1" applyBorder="1" applyAlignment="1">
      <alignment horizontal="center"/>
    </xf>
    <xf numFmtId="0" fontId="8" fillId="0" borderId="3" xfId="1" applyNumberFormat="1" applyFont="1" applyFill="1" applyBorder="1" applyAlignment="1">
      <alignment horizontal="left" vertical="center" wrapText="1" readingOrder="1"/>
    </xf>
    <xf numFmtId="0" fontId="4" fillId="0" borderId="3" xfId="1" applyNumberFormat="1" applyFont="1" applyFill="1" applyBorder="1" applyAlignment="1">
      <alignment horizontal="left" vertical="center" wrapText="1" readingOrder="1"/>
    </xf>
    <xf numFmtId="0" fontId="1" fillId="0" borderId="0" xfId="0" applyFont="1" applyFill="1" applyBorder="1" applyAlignment="1">
      <alignment horizontal="center"/>
    </xf>
    <xf numFmtId="0" fontId="8" fillId="0" borderId="1" xfId="1" applyNumberFormat="1" applyFont="1" applyFill="1" applyBorder="1" applyAlignment="1">
      <alignment horizontal="center" vertical="center" wrapText="1"/>
    </xf>
    <xf numFmtId="164" fontId="8" fillId="0" borderId="1" xfId="1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5" fillId="0" borderId="0" xfId="1" applyNumberFormat="1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5F5F5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3"/>
  <sheetViews>
    <sheetView showGridLines="0" tabSelected="1" view="pageBreakPreview" zoomScaleNormal="100" zoomScaleSheetLayoutView="100" workbookViewId="0">
      <selection sqref="A1:F1048576"/>
    </sheetView>
  </sheetViews>
  <sheetFormatPr defaultRowHeight="15"/>
  <cols>
    <col min="1" max="1" width="7.42578125" customWidth="1"/>
    <col min="2" max="2" width="57.140625" customWidth="1"/>
    <col min="3" max="3" width="27.42578125" style="10" customWidth="1"/>
    <col min="4" max="5" width="19.85546875" style="10" customWidth="1"/>
    <col min="6" max="6" width="17.5703125" style="10" customWidth="1"/>
  </cols>
  <sheetData>
    <row r="1" spans="1:12" ht="18" customHeight="1">
      <c r="A1" s="3"/>
      <c r="B1" s="21" t="s">
        <v>57</v>
      </c>
      <c r="C1" s="22"/>
      <c r="D1" s="22"/>
      <c r="E1" s="22"/>
      <c r="F1" s="22"/>
      <c r="G1" s="22"/>
    </row>
    <row r="2" spans="1:12" ht="18" customHeight="1">
      <c r="A2" s="3"/>
      <c r="B2" s="5"/>
      <c r="C2" s="6"/>
      <c r="D2" s="6"/>
      <c r="E2" s="6"/>
      <c r="F2" s="6"/>
      <c r="G2" s="6"/>
    </row>
    <row r="3" spans="1:12" ht="18" customHeight="1">
      <c r="A3" s="3"/>
      <c r="B3" s="5"/>
      <c r="C3" s="6"/>
      <c r="D3" s="6"/>
      <c r="E3" s="6"/>
      <c r="F3" s="6"/>
      <c r="G3" s="6"/>
    </row>
    <row r="4" spans="1:12" ht="35.1" customHeight="1"/>
    <row r="5" spans="1:12" ht="38.25">
      <c r="A5" s="1" t="s">
        <v>56</v>
      </c>
      <c r="B5" s="2" t="s">
        <v>0</v>
      </c>
      <c r="C5" s="2" t="s">
        <v>1</v>
      </c>
      <c r="D5" s="15" t="s">
        <v>58</v>
      </c>
      <c r="E5" s="16" t="s">
        <v>59</v>
      </c>
      <c r="F5" s="17" t="s">
        <v>60</v>
      </c>
    </row>
    <row r="6" spans="1:12" s="4" customFormat="1" ht="25.5">
      <c r="A6" s="7">
        <v>1</v>
      </c>
      <c r="B6" s="8" t="s">
        <v>2</v>
      </c>
      <c r="C6" s="11" t="s">
        <v>3</v>
      </c>
      <c r="D6" s="12">
        <v>5191724.5599999996</v>
      </c>
      <c r="E6" s="12">
        <v>-5800919.5</v>
      </c>
      <c r="F6" s="12">
        <f>D6-E6</f>
        <v>10992644.059999999</v>
      </c>
    </row>
    <row r="7" spans="1:12" ht="39.950000000000003" customHeight="1">
      <c r="A7" s="7">
        <v>2</v>
      </c>
      <c r="B7" s="9" t="s">
        <v>4</v>
      </c>
      <c r="C7" s="13" t="s">
        <v>5</v>
      </c>
      <c r="D7" s="14">
        <v>-2040000</v>
      </c>
      <c r="E7" s="14">
        <v>99686.43</v>
      </c>
      <c r="F7" s="14">
        <f t="shared" ref="F7:F32" si="0">D7-E7</f>
        <v>-2139686.4300000002</v>
      </c>
    </row>
    <row r="8" spans="1:12" ht="39.950000000000003" customHeight="1">
      <c r="A8" s="7">
        <v>3</v>
      </c>
      <c r="B8" s="9" t="s">
        <v>6</v>
      </c>
      <c r="C8" s="13" t="s">
        <v>7</v>
      </c>
      <c r="D8" s="14">
        <v>0</v>
      </c>
      <c r="E8" s="14">
        <v>0</v>
      </c>
      <c r="F8" s="14">
        <f t="shared" si="0"/>
        <v>0</v>
      </c>
    </row>
    <row r="9" spans="1:12" ht="39.950000000000003" customHeight="1">
      <c r="A9" s="7">
        <v>4</v>
      </c>
      <c r="B9" s="9" t="s">
        <v>8</v>
      </c>
      <c r="C9" s="13" t="s">
        <v>9</v>
      </c>
      <c r="D9" s="14">
        <v>101800000</v>
      </c>
      <c r="E9" s="14">
        <v>65900000</v>
      </c>
      <c r="F9" s="14">
        <f t="shared" si="0"/>
        <v>35900000</v>
      </c>
    </row>
    <row r="10" spans="1:12" ht="39.950000000000003" customHeight="1">
      <c r="A10" s="7">
        <v>5</v>
      </c>
      <c r="B10" s="9" t="s">
        <v>10</v>
      </c>
      <c r="C10" s="13" t="s">
        <v>11</v>
      </c>
      <c r="D10" s="14">
        <v>101800000</v>
      </c>
      <c r="E10" s="14">
        <v>65900000</v>
      </c>
      <c r="F10" s="14">
        <f t="shared" si="0"/>
        <v>35900000</v>
      </c>
      <c r="J10" s="18"/>
      <c r="K10" s="19"/>
      <c r="L10" s="20"/>
    </row>
    <row r="11" spans="1:12" ht="39.950000000000003" customHeight="1">
      <c r="A11" s="7">
        <v>6</v>
      </c>
      <c r="B11" s="9" t="s">
        <v>12</v>
      </c>
      <c r="C11" s="13" t="s">
        <v>13</v>
      </c>
      <c r="D11" s="14">
        <v>-101800000</v>
      </c>
      <c r="E11" s="14">
        <v>-65900000</v>
      </c>
      <c r="F11" s="14">
        <f t="shared" si="0"/>
        <v>-35900000</v>
      </c>
      <c r="J11" s="18"/>
      <c r="K11" s="19"/>
      <c r="L11" s="20"/>
    </row>
    <row r="12" spans="1:12" ht="39.950000000000003" customHeight="1">
      <c r="A12" s="7">
        <v>7</v>
      </c>
      <c r="B12" s="9" t="s">
        <v>14</v>
      </c>
      <c r="C12" s="13" t="s">
        <v>15</v>
      </c>
      <c r="D12" s="14">
        <v>-2040000</v>
      </c>
      <c r="E12" s="14">
        <v>99686.43</v>
      </c>
      <c r="F12" s="14">
        <f t="shared" si="0"/>
        <v>-2139686.4300000002</v>
      </c>
      <c r="J12" s="18"/>
      <c r="K12" s="19"/>
      <c r="L12" s="20"/>
    </row>
    <row r="13" spans="1:12" ht="39.950000000000003" customHeight="1">
      <c r="A13" s="7">
        <v>8</v>
      </c>
      <c r="B13" s="9" t="s">
        <v>16</v>
      </c>
      <c r="C13" s="13" t="s">
        <v>17</v>
      </c>
      <c r="D13" s="14">
        <v>-2040000</v>
      </c>
      <c r="E13" s="14">
        <v>99686.43</v>
      </c>
      <c r="F13" s="14">
        <f t="shared" si="0"/>
        <v>-2139686.4300000002</v>
      </c>
    </row>
    <row r="14" spans="1:12" ht="39.950000000000003" customHeight="1">
      <c r="A14" s="7">
        <v>9</v>
      </c>
      <c r="B14" s="9" t="s">
        <v>18</v>
      </c>
      <c r="C14" s="13" t="s">
        <v>19</v>
      </c>
      <c r="D14" s="14">
        <v>3610000</v>
      </c>
      <c r="E14" s="14">
        <v>99686.43</v>
      </c>
      <c r="F14" s="14">
        <f t="shared" si="0"/>
        <v>3510313.57</v>
      </c>
    </row>
    <row r="15" spans="1:12" ht="39.950000000000003" customHeight="1">
      <c r="A15" s="7">
        <v>10</v>
      </c>
      <c r="B15" s="9" t="s">
        <v>20</v>
      </c>
      <c r="C15" s="13" t="s">
        <v>21</v>
      </c>
      <c r="D15" s="14">
        <v>100000</v>
      </c>
      <c r="E15" s="14">
        <v>39686.43</v>
      </c>
      <c r="F15" s="14">
        <f t="shared" si="0"/>
        <v>60313.57</v>
      </c>
    </row>
    <row r="16" spans="1:12" ht="39.950000000000003" customHeight="1">
      <c r="A16" s="7">
        <v>11</v>
      </c>
      <c r="B16" s="9" t="s">
        <v>22</v>
      </c>
      <c r="C16" s="13" t="s">
        <v>23</v>
      </c>
      <c r="D16" s="14">
        <v>100000</v>
      </c>
      <c r="E16" s="14">
        <v>39686.43</v>
      </c>
      <c r="F16" s="14">
        <f t="shared" si="0"/>
        <v>60313.57</v>
      </c>
    </row>
    <row r="17" spans="1:6" ht="39.950000000000003" customHeight="1">
      <c r="A17" s="7">
        <v>12</v>
      </c>
      <c r="B17" s="9" t="s">
        <v>24</v>
      </c>
      <c r="C17" s="13" t="s">
        <v>25</v>
      </c>
      <c r="D17" s="14">
        <v>3510000</v>
      </c>
      <c r="E17" s="14">
        <v>60000</v>
      </c>
      <c r="F17" s="14">
        <f t="shared" si="0"/>
        <v>3450000</v>
      </c>
    </row>
    <row r="18" spans="1:6" ht="39.950000000000003" customHeight="1">
      <c r="A18" s="7">
        <v>13</v>
      </c>
      <c r="B18" s="9" t="s">
        <v>26</v>
      </c>
      <c r="C18" s="13" t="s">
        <v>27</v>
      </c>
      <c r="D18" s="14">
        <v>3510000</v>
      </c>
      <c r="E18" s="14">
        <v>60000</v>
      </c>
      <c r="F18" s="14">
        <f t="shared" si="0"/>
        <v>3450000</v>
      </c>
    </row>
    <row r="19" spans="1:6" ht="39.950000000000003" customHeight="1">
      <c r="A19" s="7">
        <v>14</v>
      </c>
      <c r="B19" s="9" t="s">
        <v>28</v>
      </c>
      <c r="C19" s="13" t="s">
        <v>29</v>
      </c>
      <c r="D19" s="14">
        <v>-5650000</v>
      </c>
      <c r="E19" s="14">
        <v>0</v>
      </c>
      <c r="F19" s="14">
        <f t="shared" si="0"/>
        <v>-5650000</v>
      </c>
    </row>
    <row r="20" spans="1:6" ht="39.950000000000003" customHeight="1">
      <c r="A20" s="7">
        <v>15</v>
      </c>
      <c r="B20" s="9" t="s">
        <v>30</v>
      </c>
      <c r="C20" s="13" t="s">
        <v>31</v>
      </c>
      <c r="D20" s="14">
        <v>-5650000</v>
      </c>
      <c r="E20" s="14">
        <v>0</v>
      </c>
      <c r="F20" s="14">
        <f t="shared" si="0"/>
        <v>-5650000</v>
      </c>
    </row>
    <row r="21" spans="1:6" ht="39.950000000000003" customHeight="1">
      <c r="A21" s="7">
        <v>16</v>
      </c>
      <c r="B21" s="9" t="s">
        <v>32</v>
      </c>
      <c r="C21" s="13" t="s">
        <v>33</v>
      </c>
      <c r="D21" s="14">
        <v>-5650000</v>
      </c>
      <c r="E21" s="14">
        <v>0</v>
      </c>
      <c r="F21" s="14">
        <f t="shared" si="0"/>
        <v>-5650000</v>
      </c>
    </row>
    <row r="22" spans="1:6" ht="39.950000000000003" customHeight="1">
      <c r="A22" s="7">
        <v>17</v>
      </c>
      <c r="B22" s="9" t="s">
        <v>34</v>
      </c>
      <c r="C22" s="13" t="s">
        <v>35</v>
      </c>
      <c r="D22" s="14">
        <v>7231724.5599999996</v>
      </c>
      <c r="E22" s="14">
        <v>-5900605.9299999997</v>
      </c>
      <c r="F22" s="14">
        <f t="shared" si="0"/>
        <v>13132330.489999998</v>
      </c>
    </row>
    <row r="23" spans="1:6" ht="39.950000000000003" customHeight="1">
      <c r="A23" s="7">
        <v>18</v>
      </c>
      <c r="B23" s="9" t="s">
        <v>36</v>
      </c>
      <c r="C23" s="13" t="s">
        <v>37</v>
      </c>
      <c r="D23" s="14">
        <v>-2101276814.8499999</v>
      </c>
      <c r="E23" s="14">
        <v>-1472689235.72</v>
      </c>
      <c r="F23" s="14">
        <f t="shared" si="0"/>
        <v>-628587579.12999988</v>
      </c>
    </row>
    <row r="24" spans="1:6" ht="39.950000000000003" customHeight="1">
      <c r="A24" s="7">
        <v>19</v>
      </c>
      <c r="B24" s="9" t="s">
        <v>38</v>
      </c>
      <c r="C24" s="13" t="s">
        <v>39</v>
      </c>
      <c r="D24" s="14">
        <v>2108508539.4100001</v>
      </c>
      <c r="E24" s="14">
        <v>1466788629.79</v>
      </c>
      <c r="F24" s="14">
        <f t="shared" si="0"/>
        <v>641719909.62000012</v>
      </c>
    </row>
    <row r="25" spans="1:6" ht="39.950000000000003" customHeight="1">
      <c r="A25" s="7">
        <v>20</v>
      </c>
      <c r="B25" s="9" t="s">
        <v>40</v>
      </c>
      <c r="C25" s="13" t="s">
        <v>41</v>
      </c>
      <c r="D25" s="14">
        <v>-2101276814.8499999</v>
      </c>
      <c r="E25" s="14">
        <v>-1472689235.72</v>
      </c>
      <c r="F25" s="14">
        <f t="shared" si="0"/>
        <v>-628587579.12999988</v>
      </c>
    </row>
    <row r="26" spans="1:6" ht="39.950000000000003" customHeight="1">
      <c r="A26" s="7">
        <v>21</v>
      </c>
      <c r="B26" s="9" t="s">
        <v>42</v>
      </c>
      <c r="C26" s="13" t="s">
        <v>43</v>
      </c>
      <c r="D26" s="14">
        <v>-2101276814.8499999</v>
      </c>
      <c r="E26" s="14">
        <v>-1472689235.72</v>
      </c>
      <c r="F26" s="14">
        <f t="shared" si="0"/>
        <v>-628587579.12999988</v>
      </c>
    </row>
    <row r="27" spans="1:6" ht="39.950000000000003" customHeight="1">
      <c r="A27" s="7">
        <v>22</v>
      </c>
      <c r="B27" s="9" t="s">
        <v>44</v>
      </c>
      <c r="C27" s="13" t="s">
        <v>45</v>
      </c>
      <c r="D27" s="14">
        <v>-2101276814.8499999</v>
      </c>
      <c r="E27" s="14">
        <v>-1472689235.72</v>
      </c>
      <c r="F27" s="14">
        <f t="shared" si="0"/>
        <v>-628587579.12999988</v>
      </c>
    </row>
    <row r="28" spans="1:6" ht="39.950000000000003" customHeight="1">
      <c r="A28" s="7">
        <v>23</v>
      </c>
      <c r="B28" s="9" t="s">
        <v>46</v>
      </c>
      <c r="C28" s="13" t="s">
        <v>47</v>
      </c>
      <c r="D28" s="14">
        <v>-2101276814.8499999</v>
      </c>
      <c r="E28" s="14">
        <v>-1472689235.72</v>
      </c>
      <c r="F28" s="14">
        <f t="shared" si="0"/>
        <v>-628587579.12999988</v>
      </c>
    </row>
    <row r="29" spans="1:6" ht="39.950000000000003" customHeight="1">
      <c r="A29" s="7">
        <v>24</v>
      </c>
      <c r="B29" s="9" t="s">
        <v>48</v>
      </c>
      <c r="C29" s="13" t="s">
        <v>49</v>
      </c>
      <c r="D29" s="14">
        <v>2108508539.4100001</v>
      </c>
      <c r="E29" s="14">
        <v>1466788629.79</v>
      </c>
      <c r="F29" s="14">
        <f t="shared" si="0"/>
        <v>641719909.62000012</v>
      </c>
    </row>
    <row r="30" spans="1:6" ht="39.950000000000003" customHeight="1">
      <c r="A30" s="7">
        <v>25</v>
      </c>
      <c r="B30" s="9" t="s">
        <v>50</v>
      </c>
      <c r="C30" s="13" t="s">
        <v>51</v>
      </c>
      <c r="D30" s="14">
        <v>2108508539.4100001</v>
      </c>
      <c r="E30" s="14">
        <v>1466788629.79</v>
      </c>
      <c r="F30" s="14">
        <f t="shared" si="0"/>
        <v>641719909.62000012</v>
      </c>
    </row>
    <row r="31" spans="1:6" ht="39.950000000000003" customHeight="1">
      <c r="A31" s="7">
        <v>26</v>
      </c>
      <c r="B31" s="9" t="s">
        <v>52</v>
      </c>
      <c r="C31" s="13" t="s">
        <v>53</v>
      </c>
      <c r="D31" s="14">
        <v>2108508539.4100001</v>
      </c>
      <c r="E31" s="14">
        <v>1466788629.79</v>
      </c>
      <c r="F31" s="14">
        <f t="shared" si="0"/>
        <v>641719909.62000012</v>
      </c>
    </row>
    <row r="32" spans="1:6" ht="39.950000000000003" customHeight="1">
      <c r="A32" s="7">
        <v>27</v>
      </c>
      <c r="B32" s="9" t="s">
        <v>54</v>
      </c>
      <c r="C32" s="13" t="s">
        <v>55</v>
      </c>
      <c r="D32" s="14">
        <v>2108508539.4100001</v>
      </c>
      <c r="E32" s="14">
        <v>1466788629.79</v>
      </c>
      <c r="F32" s="14">
        <f t="shared" si="0"/>
        <v>641719909.62000012</v>
      </c>
    </row>
    <row r="33" ht="52.7" customHeight="1"/>
  </sheetData>
  <mergeCells count="1">
    <mergeCell ref="B1:G1"/>
  </mergeCells>
  <pageMargins left="0.68" right="0.39370078740157499" top="0.196850393700787" bottom="0.196850393700787" header="0.196850393700787" footer="0.196850393700787"/>
  <pageSetup paperSize="9" scale="61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

<file path=docProps/core1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Cheremnyh</dc:creator>
  <cp:lastModifiedBy>Cheremnyh</cp:lastModifiedBy>
  <cp:lastPrinted>2018-10-16T05:55:33Z</cp:lastPrinted>
  <dcterms:created xsi:type="dcterms:W3CDTF">2018-10-10T04:46:04Z</dcterms:created>
  <dcterms:modified xsi:type="dcterms:W3CDTF">2018-10-16T07:06:04Z</dcterms:modified>
</cp:coreProperties>
</file>