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710" yWindow="-30" windowWidth="9555" windowHeight="9105" tabRatio="348"/>
  </bookViews>
  <sheets>
    <sheet name="Ожидаемое исполнение" sheetId="6" r:id="rId1"/>
  </sheets>
  <definedNames>
    <definedName name="_xlnm.Print_Titles" localSheetId="0">'Ожидаемое исполнение'!$5:$6</definedName>
    <definedName name="_xlnm.Print_Area" localSheetId="0">'Ожидаемое исполнение'!$A$1:$D$55</definedName>
  </definedNames>
  <calcPr calcId="144525"/>
</workbook>
</file>

<file path=xl/calcChain.xml><?xml version="1.0" encoding="utf-8"?>
<calcChain xmlns="http://schemas.openxmlformats.org/spreadsheetml/2006/main">
  <c r="C43" i="6" l="1"/>
  <c r="C42" i="6" s="1"/>
  <c r="C41" i="6" s="1"/>
  <c r="B43" i="6"/>
  <c r="B42" i="6" s="1"/>
  <c r="B41" i="6" s="1"/>
  <c r="C47" i="6"/>
  <c r="C46" i="6" s="1"/>
  <c r="C45" i="6" s="1"/>
  <c r="B47" i="6"/>
  <c r="B46" i="6" s="1"/>
  <c r="B45" i="6" s="1"/>
  <c r="C36" i="6"/>
  <c r="C38" i="6"/>
  <c r="B36" i="6"/>
  <c r="B38" i="6"/>
  <c r="C50" i="6" l="1"/>
  <c r="C49" i="6" s="1"/>
  <c r="C40" i="6"/>
  <c r="C35" i="6"/>
  <c r="C30" i="6"/>
  <c r="B40" i="6"/>
  <c r="B50" i="6"/>
  <c r="B49" i="6" s="1"/>
  <c r="B35" i="6"/>
  <c r="B30" i="6"/>
  <c r="B28" i="6" l="1"/>
  <c r="C29" i="6"/>
  <c r="B29" i="6"/>
  <c r="C28" i="6"/>
</calcChain>
</file>

<file path=xl/sharedStrings.xml><?xml version="1.0" encoding="utf-8"?>
<sst xmlns="http://schemas.openxmlformats.org/spreadsheetml/2006/main" count="52" uniqueCount="51">
  <si>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</si>
  <si>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</si>
  <si>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</si>
  <si>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</si>
  <si>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</si>
  <si>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</si>
  <si>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</si>
  <si>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</si>
  <si>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</si>
  <si>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</si>
  <si>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</si>
  <si>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</si>
  <si>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</si>
  <si>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</si>
  <si>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</si>
  <si>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>Итого расходов</t>
  </si>
  <si>
    <t>Итого доходов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</si>
  <si>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</si>
  <si>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</si>
  <si>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</si>
  <si>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</si>
  <si>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</si>
  <si>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</si>
  <si>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</si>
  <si>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</si>
  <si>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</si>
  <si>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субъекта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</si>
  <si>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</si>
  <si>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</si>
  <si>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</si>
  <si>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субъекта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</si>
  <si>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</si>
  <si>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</si>
  <si>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</si>
  <si>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</si>
  <si>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</si>
  <si>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Погашение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</si>
  <si>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ДЕФИЦИТ  БЮДЖЕТА</t>
  </si>
  <si>
    <t>Возврат бюджетных кредитов, предоставленных юридическим лицам из бюджетов муниципальных образований Российской Федерации в валюте Российской Федерации</t>
  </si>
  <si>
    <t>Погашение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</si>
  <si>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бюджетамуниципального  образования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</si>
  <si>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 образования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</si>
  <si>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</si>
  <si>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</si>
  <si>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 xml:space="preserve">Физическая культура и спорт </t>
  </si>
  <si>
    <t>ИСТОЧНИКИ ВНУТРЕННЕГО ФИНАНСИРОВАНИЯ ДЕФИЦИТА  БЮДЖЕТА</t>
  </si>
  <si>
    <t>Национальная оборона</t>
  </si>
  <si>
    <t>Уточненный план  бюджета поселения</t>
  </si>
  <si>
    <t>Ожидаемое исполнение  бюджета поселения</t>
  </si>
  <si>
    <t>Здравоохранение</t>
  </si>
  <si>
    <t>Оценка ожидаемого исполнения  бюджета  Плотбищенского  сельсовета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</si>
</sst>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165" fontId="2" fillId="0" borderId="0" xfId="0" applyNumberFormat="1" applyFont="1" applyFill="1"/>
    <xf numFmtId="165" fontId="4" fillId="0" borderId="0" xfId="0" applyNumberFormat="1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2" fillId="2" borderId="0" xfId="0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left"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165" fontId="7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1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5" fontId="7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J62"/>
  <sheetViews>
    <sheetView tabSelected="1" zoomScaleSheetLayoutView="75" workbookViewId="0">
      <pane xSplit="1" ySplit="7" topLeftCell="B68" activePane="bottomRight" state="frozen"/>
      <selection pane="topRight" activeCell="B1" sqref="B1"/>
      <selection pane="bottomLeft" activeCell="A8" sqref="A8"/>
      <selection pane="bottomRight" activeCell="D72" sqref="D72"/>
    </sheetView>
  </sheetViews>
  <sheetFormatPr defaultRowHeight="15" x14ac:dyDescent="0.25"/>
  <cols>
    <col min="1" max="1" width="65.7109375" style="1" customWidth="1"/>
    <col min="2" max="2" width="24.42578125" style="1" customWidth="1"/>
    <col min="3" max="3" width="21.140625" style="1" customWidth="1"/>
    <col min="4" max="4" width="5.85546875" style="1" customWidth="1"/>
    <col min="5" max="5" width="10.7109375" style="1" bestFit="1" customWidth="1"/>
    <col min="6" max="16384" width="9.140625" style="1"/>
  </cols>
  <sheetData>
    <row r="2" spans="1:4" ht="18.75" x14ac:dyDescent="0.3">
      <c r="A2" s="36" t="s">
        <v>50</v>
      </c>
      <c r="B2" s="36"/>
      <c r="C2" s="36"/>
    </row>
    <row r="5" spans="1:4" s="2" customFormat="1" ht="47.25" x14ac:dyDescent="0.2">
      <c r="A5" s="21"/>
      <c r="B5" s="22" t="s">
        <v>47</v>
      </c>
      <c r="C5" s="22" t="s">
        <v>48</v>
      </c>
      <c r="D5" s="7"/>
    </row>
    <row r="6" spans="1:4" s="3" customFormat="1" ht="15.75" x14ac:dyDescent="0.25">
      <c r="A6" s="23">
        <v>1</v>
      </c>
      <c r="B6" s="23">
        <v>2</v>
      </c>
      <c r="C6" s="23">
        <v>3</v>
      </c>
      <c r="D6" s="8"/>
    </row>
    <row r="7" spans="1:4" s="4" customFormat="1" ht="19.5" customHeight="1" x14ac:dyDescent="0.25">
      <c r="A7" s="24" t="s">
        <v>0</v>
      </c>
      <c r="B7" s="25">
        <v>8249.2000000000007</v>
      </c>
      <c r="C7" s="25">
        <v>8249.2000000000007</v>
      </c>
      <c r="D7" s="9"/>
    </row>
    <row r="8" spans="1:4" ht="24.75" customHeight="1" x14ac:dyDescent="0.25">
      <c r="A8" s="26" t="s">
        <v>1</v>
      </c>
      <c r="B8" s="27">
        <v>236.3</v>
      </c>
      <c r="C8" s="27">
        <v>236.3</v>
      </c>
      <c r="D8" s="10"/>
    </row>
    <row r="9" spans="1:4" ht="20.25" customHeight="1" x14ac:dyDescent="0.25">
      <c r="A9" s="26" t="s">
        <v>2</v>
      </c>
      <c r="B9" s="27">
        <v>5266.3</v>
      </c>
      <c r="C9" s="27">
        <v>5266.3</v>
      </c>
      <c r="D9" s="11"/>
    </row>
    <row r="10" spans="1:4" ht="36" customHeight="1" x14ac:dyDescent="0.25">
      <c r="A10" s="26" t="s">
        <v>3</v>
      </c>
      <c r="B10" s="27"/>
      <c r="C10" s="27"/>
      <c r="D10" s="10"/>
    </row>
    <row r="11" spans="1:4" s="4" customFormat="1" ht="21" customHeight="1" x14ac:dyDescent="0.25">
      <c r="A11" s="13" t="s">
        <v>16</v>
      </c>
      <c r="B11" s="18">
        <v>5502.6</v>
      </c>
      <c r="C11" s="18">
        <v>5502.6</v>
      </c>
      <c r="D11" s="9"/>
    </row>
    <row r="12" spans="1:4" ht="20.25" customHeight="1" x14ac:dyDescent="0.25">
      <c r="A12" s="28" t="s">
        <v>4</v>
      </c>
      <c r="B12" s="18">
        <v>5772.5</v>
      </c>
      <c r="C12" s="18">
        <v>5772.5</v>
      </c>
      <c r="D12" s="12"/>
    </row>
    <row r="13" spans="1:4" ht="23.25" customHeight="1" x14ac:dyDescent="0.25">
      <c r="A13" s="29" t="s">
        <v>5</v>
      </c>
      <c r="B13" s="27">
        <v>3408.2</v>
      </c>
      <c r="C13" s="27">
        <v>3408.2</v>
      </c>
      <c r="D13" s="10"/>
    </row>
    <row r="14" spans="1:4" ht="21.75" customHeight="1" x14ac:dyDescent="0.25">
      <c r="A14" s="29" t="s">
        <v>46</v>
      </c>
      <c r="B14" s="27">
        <v>60.3</v>
      </c>
      <c r="C14" s="27">
        <v>60.3</v>
      </c>
      <c r="D14" s="10"/>
    </row>
    <row r="15" spans="1:4" ht="24" customHeight="1" x14ac:dyDescent="0.25">
      <c r="A15" s="29" t="s">
        <v>6</v>
      </c>
      <c r="B15" s="27">
        <v>49.5</v>
      </c>
      <c r="C15" s="27">
        <v>49.5</v>
      </c>
      <c r="D15" s="10"/>
    </row>
    <row r="16" spans="1:4" ht="24.75" customHeight="1" x14ac:dyDescent="0.25">
      <c r="A16" s="29" t="s">
        <v>7</v>
      </c>
      <c r="B16" s="27">
        <v>163.69999999999999</v>
      </c>
      <c r="C16" s="27">
        <v>163.69999999999999</v>
      </c>
      <c r="D16" s="10"/>
    </row>
    <row r="17" spans="1:10" ht="23.25" customHeight="1" x14ac:dyDescent="0.25">
      <c r="A17" s="29" t="s">
        <v>8</v>
      </c>
      <c r="B17" s="27">
        <v>448.9</v>
      </c>
      <c r="C17" s="27">
        <v>448.9</v>
      </c>
      <c r="D17" s="10"/>
      <c r="E17" s="37"/>
      <c r="F17" s="37"/>
      <c r="G17" s="37"/>
      <c r="H17" s="37"/>
      <c r="I17" s="37"/>
      <c r="J17" s="5"/>
    </row>
    <row r="18" spans="1:10" ht="15.75" hidden="1" x14ac:dyDescent="0.25">
      <c r="A18" s="29" t="s">
        <v>9</v>
      </c>
      <c r="B18" s="27"/>
      <c r="C18" s="27"/>
      <c r="D18" s="10"/>
    </row>
    <row r="19" spans="1:10" ht="15.75" hidden="1" x14ac:dyDescent="0.25">
      <c r="A19" s="29" t="s">
        <v>10</v>
      </c>
      <c r="B19" s="27"/>
      <c r="C19" s="27"/>
      <c r="D19" s="10"/>
    </row>
    <row r="20" spans="1:10" ht="15.75" x14ac:dyDescent="0.25">
      <c r="A20" s="29" t="s">
        <v>9</v>
      </c>
      <c r="B20" s="27">
        <v>400</v>
      </c>
      <c r="C20" s="27">
        <v>400</v>
      </c>
      <c r="D20" s="10"/>
    </row>
    <row r="21" spans="1:10" ht="21" customHeight="1" x14ac:dyDescent="0.25">
      <c r="A21" s="29" t="s">
        <v>11</v>
      </c>
      <c r="B21" s="27">
        <v>1136</v>
      </c>
      <c r="C21" s="27">
        <v>1136</v>
      </c>
      <c r="D21" s="10"/>
    </row>
    <row r="22" spans="1:10" ht="15.75" hidden="1" x14ac:dyDescent="0.25">
      <c r="A22" s="29" t="s">
        <v>12</v>
      </c>
      <c r="B22" s="27"/>
      <c r="C22" s="27"/>
      <c r="D22" s="10"/>
    </row>
    <row r="23" spans="1:10" ht="15.75" x14ac:dyDescent="0.25">
      <c r="A23" s="29" t="s">
        <v>49</v>
      </c>
      <c r="B23" s="27">
        <v>4.3</v>
      </c>
      <c r="C23" s="27">
        <v>4.3</v>
      </c>
      <c r="D23" s="10"/>
    </row>
    <row r="24" spans="1:10" ht="15.75" x14ac:dyDescent="0.25">
      <c r="A24" s="29" t="s">
        <v>13</v>
      </c>
      <c r="B24" s="27">
        <v>101.6</v>
      </c>
      <c r="C24" s="27">
        <v>101.6</v>
      </c>
      <c r="D24" s="10"/>
    </row>
    <row r="25" spans="1:10" ht="15.75" hidden="1" x14ac:dyDescent="0.25">
      <c r="A25" s="29" t="s">
        <v>44</v>
      </c>
      <c r="B25" s="27"/>
      <c r="C25" s="27"/>
      <c r="D25" s="10"/>
    </row>
    <row r="26" spans="1:10" ht="15.75" hidden="1" x14ac:dyDescent="0.25">
      <c r="A26" s="29" t="s">
        <v>14</v>
      </c>
      <c r="B26" s="27"/>
      <c r="C26" s="27"/>
      <c r="D26" s="10"/>
    </row>
    <row r="27" spans="1:10" s="4" customFormat="1" ht="21" customHeight="1" x14ac:dyDescent="0.2">
      <c r="A27" s="14" t="s">
        <v>15</v>
      </c>
      <c r="B27" s="18">
        <v>5772.5</v>
      </c>
      <c r="C27" s="18">
        <v>5772.5</v>
      </c>
      <c r="D27" s="9"/>
      <c r="E27" s="6"/>
    </row>
    <row r="28" spans="1:10" ht="21" customHeight="1" x14ac:dyDescent="0.25">
      <c r="A28" s="30" t="s">
        <v>37</v>
      </c>
      <c r="B28" s="18">
        <f>B11-B27</f>
        <v>-269.89999999999964</v>
      </c>
      <c r="C28" s="18">
        <f>C11-C27</f>
        <v>-269.89999999999964</v>
      </c>
      <c r="D28" s="10"/>
    </row>
    <row r="29" spans="1:10" ht="35.25" customHeight="1" x14ac:dyDescent="0.25">
      <c r="A29" s="30" t="s">
        <v>45</v>
      </c>
      <c r="B29" s="31">
        <f>B30+B35+B40+B49</f>
        <v>-3702.2</v>
      </c>
      <c r="C29" s="18">
        <f>C30+C35+C40+C49</f>
        <v>-3702.2</v>
      </c>
      <c r="D29" s="10"/>
    </row>
    <row r="30" spans="1:10" s="4" customFormat="1" ht="29.25" hidden="1" customHeight="1" x14ac:dyDescent="0.2">
      <c r="A30" s="32" t="s">
        <v>17</v>
      </c>
      <c r="B30" s="20">
        <f>B31+B33</f>
        <v>0</v>
      </c>
      <c r="C30" s="20">
        <f>C31+C33</f>
        <v>0</v>
      </c>
      <c r="D30" s="9"/>
    </row>
    <row r="31" spans="1:10" ht="30" hidden="1" customHeight="1" x14ac:dyDescent="0.25">
      <c r="A31" s="33" t="s">
        <v>18</v>
      </c>
      <c r="B31" s="34"/>
      <c r="C31" s="34"/>
      <c r="D31" s="10"/>
    </row>
    <row r="32" spans="1:10" ht="45.75" hidden="1" customHeight="1" x14ac:dyDescent="0.25">
      <c r="A32" s="35" t="s">
        <v>35</v>
      </c>
      <c r="B32" s="34"/>
      <c r="C32" s="34"/>
      <c r="D32" s="10"/>
    </row>
    <row r="33" spans="1:4" ht="30" hidden="1" customHeight="1" x14ac:dyDescent="0.25">
      <c r="A33" s="33" t="s">
        <v>19</v>
      </c>
      <c r="B33" s="34"/>
      <c r="C33" s="34"/>
      <c r="D33" s="10"/>
    </row>
    <row r="34" spans="1:4" ht="60" hidden="1" customHeight="1" x14ac:dyDescent="0.25">
      <c r="A34" s="35" t="s">
        <v>36</v>
      </c>
      <c r="B34" s="27"/>
      <c r="C34" s="27"/>
      <c r="D34" s="10"/>
    </row>
    <row r="35" spans="1:4" ht="33" customHeight="1" x14ac:dyDescent="0.25">
      <c r="A35" s="32" t="s">
        <v>20</v>
      </c>
      <c r="B35" s="31">
        <f>B36+B38</f>
        <v>0</v>
      </c>
      <c r="C35" s="31">
        <f>C36+C38</f>
        <v>0</v>
      </c>
      <c r="D35" s="10"/>
    </row>
    <row r="36" spans="1:4" ht="47.25" x14ac:dyDescent="0.25">
      <c r="A36" s="33" t="s">
        <v>42</v>
      </c>
      <c r="B36" s="34">
        <f>B37</f>
        <v>0</v>
      </c>
      <c r="C36" s="34">
        <f>C37</f>
        <v>0</v>
      </c>
      <c r="D36" s="10"/>
    </row>
    <row r="37" spans="1:4" ht="47.25" x14ac:dyDescent="0.25">
      <c r="A37" s="33" t="s">
        <v>43</v>
      </c>
      <c r="B37" s="27">
        <v>0</v>
      </c>
      <c r="C37" s="27">
        <v>0</v>
      </c>
      <c r="D37" s="10"/>
    </row>
    <row r="38" spans="1:4" ht="47.25" x14ac:dyDescent="0.25">
      <c r="A38" s="33" t="s">
        <v>21</v>
      </c>
      <c r="B38" s="27">
        <f>B39</f>
        <v>0</v>
      </c>
      <c r="C38" s="27">
        <f>C39</f>
        <v>0</v>
      </c>
      <c r="D38" s="10"/>
    </row>
    <row r="39" spans="1:4" ht="54.75" customHeight="1" x14ac:dyDescent="0.25">
      <c r="A39" s="33" t="s">
        <v>39</v>
      </c>
      <c r="B39" s="27"/>
      <c r="C39" s="27"/>
      <c r="D39" s="10"/>
    </row>
    <row r="40" spans="1:4" s="4" customFormat="1" ht="31.5" x14ac:dyDescent="0.2">
      <c r="A40" s="32" t="s">
        <v>22</v>
      </c>
      <c r="B40" s="31">
        <f>B41+B45</f>
        <v>-3702.2</v>
      </c>
      <c r="C40" s="31">
        <f>C41+C45</f>
        <v>-3702.2</v>
      </c>
      <c r="D40" s="9"/>
    </row>
    <row r="41" spans="1:4" ht="21.75" customHeight="1" x14ac:dyDescent="0.25">
      <c r="A41" s="33" t="s">
        <v>23</v>
      </c>
      <c r="B41" s="34">
        <f>B42</f>
        <v>-3972.1</v>
      </c>
      <c r="C41" s="34">
        <f t="shared" ref="B41:C43" si="0">C42</f>
        <v>-3972.1</v>
      </c>
      <c r="D41" s="10"/>
    </row>
    <row r="42" spans="1:4" ht="21.75" customHeight="1" x14ac:dyDescent="0.25">
      <c r="A42" s="33" t="s">
        <v>24</v>
      </c>
      <c r="B42" s="34">
        <f t="shared" si="0"/>
        <v>-3972.1</v>
      </c>
      <c r="C42" s="34">
        <f t="shared" si="0"/>
        <v>-3972.1</v>
      </c>
      <c r="D42" s="10"/>
    </row>
    <row r="43" spans="1:4" ht="21.75" customHeight="1" x14ac:dyDescent="0.25">
      <c r="A43" s="33" t="s">
        <v>25</v>
      </c>
      <c r="B43" s="34">
        <f t="shared" si="0"/>
        <v>-3972.1</v>
      </c>
      <c r="C43" s="34">
        <f t="shared" si="0"/>
        <v>-3972.1</v>
      </c>
      <c r="D43" s="10"/>
    </row>
    <row r="44" spans="1:4" ht="31.5" x14ac:dyDescent="0.25">
      <c r="A44" s="33" t="s">
        <v>26</v>
      </c>
      <c r="B44" s="34">
        <v>-3972.1</v>
      </c>
      <c r="C44" s="34">
        <v>-3972.1</v>
      </c>
      <c r="D44" s="10"/>
    </row>
    <row r="45" spans="1:4" ht="23.25" customHeight="1" x14ac:dyDescent="0.25">
      <c r="A45" s="33" t="s">
        <v>27</v>
      </c>
      <c r="B45" s="34">
        <f t="shared" ref="B45:C47" si="1">B46</f>
        <v>269.89999999999998</v>
      </c>
      <c r="C45" s="34">
        <f t="shared" si="1"/>
        <v>269.89999999999998</v>
      </c>
      <c r="D45" s="10"/>
    </row>
    <row r="46" spans="1:4" ht="23.25" customHeight="1" x14ac:dyDescent="0.25">
      <c r="A46" s="33" t="s">
        <v>28</v>
      </c>
      <c r="B46" s="27">
        <f t="shared" si="1"/>
        <v>269.89999999999998</v>
      </c>
      <c r="C46" s="27">
        <f t="shared" si="1"/>
        <v>269.89999999999998</v>
      </c>
      <c r="D46" s="10"/>
    </row>
    <row r="47" spans="1:4" ht="23.25" customHeight="1" x14ac:dyDescent="0.25">
      <c r="A47" s="33" t="s">
        <v>29</v>
      </c>
      <c r="B47" s="27">
        <f t="shared" si="1"/>
        <v>269.89999999999998</v>
      </c>
      <c r="C47" s="27">
        <f t="shared" si="1"/>
        <v>269.89999999999998</v>
      </c>
      <c r="D47" s="10"/>
    </row>
    <row r="48" spans="1:4" ht="34.5" customHeight="1" x14ac:dyDescent="0.25">
      <c r="A48" s="33" t="s">
        <v>30</v>
      </c>
      <c r="B48" s="27">
        <v>269.89999999999998</v>
      </c>
      <c r="C48" s="27">
        <v>269.89999999999998</v>
      </c>
      <c r="D48" s="10"/>
    </row>
    <row r="49" spans="1:4" s="4" customFormat="1" ht="29.25" hidden="1" customHeight="1" x14ac:dyDescent="0.2">
      <c r="A49" s="15" t="s">
        <v>31</v>
      </c>
      <c r="B49" s="19">
        <f>B50</f>
        <v>0</v>
      </c>
      <c r="C49" s="19">
        <f>C50</f>
        <v>0</v>
      </c>
      <c r="D49" s="9"/>
    </row>
    <row r="50" spans="1:4" ht="28.5" hidden="1" x14ac:dyDescent="0.25">
      <c r="A50" s="15" t="s">
        <v>32</v>
      </c>
      <c r="B50" s="19">
        <f>B51+B54</f>
        <v>0</v>
      </c>
      <c r="C50" s="19">
        <f>C51+C54</f>
        <v>0</v>
      </c>
      <c r="D50" s="10"/>
    </row>
    <row r="51" spans="1:4" ht="30" hidden="1" x14ac:dyDescent="0.25">
      <c r="A51" s="16" t="s">
        <v>33</v>
      </c>
      <c r="B51" s="17"/>
      <c r="C51" s="17"/>
    </row>
    <row r="52" spans="1:4" ht="45" hidden="1" x14ac:dyDescent="0.25">
      <c r="A52" s="16" t="s">
        <v>38</v>
      </c>
      <c r="B52" s="17"/>
      <c r="C52" s="17"/>
    </row>
    <row r="53" spans="1:4" ht="60" hidden="1" x14ac:dyDescent="0.25">
      <c r="A53" s="16" t="s">
        <v>40</v>
      </c>
      <c r="B53" s="17"/>
      <c r="C53" s="17"/>
    </row>
    <row r="54" spans="1:4" ht="30" hidden="1" x14ac:dyDescent="0.25">
      <c r="A54" s="16" t="s">
        <v>34</v>
      </c>
      <c r="B54" s="17"/>
      <c r="C54" s="17"/>
    </row>
    <row r="55" spans="1:4" ht="45" hidden="1" x14ac:dyDescent="0.25">
      <c r="A55" s="16" t="s">
        <v>41</v>
      </c>
      <c r="B55" s="17"/>
      <c r="C55" s="17"/>
    </row>
    <row r="56" spans="1:4" x14ac:dyDescent="0.25">
      <c r="B56" s="5"/>
      <c r="C56" s="5"/>
    </row>
    <row r="57" spans="1:4" x14ac:dyDescent="0.25">
      <c r="B57" s="5"/>
      <c r="C57" s="5"/>
    </row>
    <row r="58" spans="1:4" x14ac:dyDescent="0.25">
      <c r="B58" s="5"/>
      <c r="C58" s="5"/>
    </row>
    <row r="59" spans="1:4" x14ac:dyDescent="0.25">
      <c r="B59" s="5"/>
      <c r="C59" s="5"/>
    </row>
    <row r="60" spans="1:4" x14ac:dyDescent="0.25">
      <c r="B60" s="5"/>
      <c r="C60" s="5"/>
    </row>
    <row r="61" spans="1:4" x14ac:dyDescent="0.25">
      <c r="B61" s="5"/>
      <c r="C61" s="5"/>
    </row>
    <row r="62" spans="1:4" x14ac:dyDescent="0.25">
      <c r="B62" s="5"/>
      <c r="C62" s="5"/>
    </row>
  </sheetData>
  <mergeCells count="2">
    <mergeCell ref="A2:C2"/>
    <mergeCell ref="E17:I17"/>
  </mergeCells>
  <phoneticPr fontId="3" type="noConversion"/>
  <pageMargins left="0.65" right="0.39370078740157483" top="0.37" bottom="0.48" header="0.38" footer="0.26"/>
  <pageSetup paperSize="9" scale="96" firstPageNumber="1171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Ожидаемое исполнение</vt:lpstr>
      <vt:lpstr>'Ожидаемое исполнение'!Заголовки_для_печати</vt:lpstr>
      <vt:lpstr>'Ожидаемое исполнение'!Область_печати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CHB2</cp:lastModifiedBy>
  <cp:lastPrinted>2013-11-15T05:32:10Z</cp:lastPrinted>
  <dcterms:created xsi:type="dcterms:W3CDTF">2008-09-23T07:23:41Z</dcterms:created>
  <dcterms:modified xsi:type="dcterms:W3CDTF">2023-11-10T06:12:32Z</dcterms:modified>
</cp:coreProperties>
</file>